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Уточнение 1\Материалы в МОД\"/>
    </mc:Choice>
  </mc:AlternateContent>
  <bookViews>
    <workbookView xWindow="0" yWindow="0" windowWidth="28800" windowHeight="12435"/>
  </bookViews>
  <sheets>
    <sheet name="Лист 1" sheetId="1" r:id="rId1"/>
  </sheets>
  <definedNames>
    <definedName name="_xlnm.Print_Area" localSheetId="0">'Лист 1'!$A$1:$D$23</definedName>
  </definedNames>
  <calcPr calcId="152511"/>
</workbook>
</file>

<file path=xl/calcChain.xml><?xml version="1.0" encoding="utf-8"?>
<calcChain xmlns="http://schemas.openxmlformats.org/spreadsheetml/2006/main">
  <c r="B21" i="1" l="1"/>
  <c r="D21" i="1"/>
  <c r="B16" i="1" l="1"/>
  <c r="C21" i="1"/>
  <c r="D18" i="1"/>
  <c r="D16" i="1" s="1"/>
  <c r="C18" i="1"/>
  <c r="D13" i="1"/>
  <c r="C13" i="1"/>
  <c r="D10" i="1"/>
  <c r="C10" i="1"/>
  <c r="D7" i="1"/>
  <c r="C7" i="1"/>
  <c r="B7" i="1"/>
  <c r="B18" i="1"/>
  <c r="B10" i="1"/>
  <c r="B13" i="1"/>
  <c r="C16" i="1" l="1"/>
  <c r="C6" i="1" s="1"/>
  <c r="B6" i="1"/>
  <c r="D6" i="1"/>
</calcChain>
</file>

<file path=xl/sharedStrings.xml><?xml version="1.0" encoding="utf-8"?>
<sst xmlns="http://schemas.openxmlformats.org/spreadsheetml/2006/main" count="27" uniqueCount="25">
  <si>
    <t>ИСТОЧНИКИ ВНУТРЕННЕГО ФИНАНСИРОВАНИЯ ДЕФИЦИТА ОБЛАСТНОГО БЮДЖЕТА</t>
  </si>
  <si>
    <t>Наименование источника</t>
  </si>
  <si>
    <t>увеличение источников внутреннего финансирования дефицита областного бюджета</t>
  </si>
  <si>
    <t>получение кредитов</t>
  </si>
  <si>
    <t>погашение кредитов</t>
  </si>
  <si>
    <t>Бюджетные кредиты от других бюджетов бюджетной системы Российской Федерации</t>
  </si>
  <si>
    <t>получение бюджетных кредитов</t>
  </si>
  <si>
    <t>погашение бюджетных кредитов</t>
  </si>
  <si>
    <t>в том числе:</t>
  </si>
  <si>
    <t>возврат бюджетных кредитов</t>
  </si>
  <si>
    <t>предоставление бюджетных кредитов</t>
  </si>
  <si>
    <t>Бюджетные кредиты, предоставленные из бюджета субъекта Российской Федерации другим бюджетам бюджетной системы Российской Федерации</t>
  </si>
  <si>
    <t>Бюджетные кредиты, предоставленные из бюджета субъекта Российской Федерации юридическим лицам</t>
  </si>
  <si>
    <t>уменьшение источников внутреннего финансирования дефицита областного бюджета</t>
  </si>
  <si>
    <t>Кредиты кредитных организаций в валюте Российской Федерации</t>
  </si>
  <si>
    <t>Иные источники внутреннего финансирования дефицита бюджета субъекта Российской Федерации</t>
  </si>
  <si>
    <t>Начальник управления доходов областного бюджета</t>
  </si>
  <si>
    <t>и государственного долга</t>
  </si>
  <si>
    <t xml:space="preserve">Начальник управления доходов областного бюджета и государственного долга </t>
  </si>
  <si>
    <t>Изменение остатков средств на счетах по учету средств бюджетов</t>
  </si>
  <si>
    <t>рублей</t>
  </si>
  <si>
    <t>2023 год</t>
  </si>
  <si>
    <t>Расчет по статьям классификации источников финансирования дефицита областного бюджета на 2023 год и на плановый период 2024 и 2025 годов</t>
  </si>
  <si>
    <t>2024 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</si>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</sst>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4" fillId="0" borderId="0" xfId="0" applyFont="1" applyBorder="1" applyAlignment="1">
      <alignment wrapText="1"/>
    </xf>
    <xf numFmtId="0" fontId="7" fillId="0" borderId="0" xfId="0" applyFont="1" applyAlignment="1">
      <alignment horizontal="left" wrapText="1"/>
    </xf>
    <xf numFmtId="164" fontId="4" fillId="0" borderId="0" xfId="0" applyNumberFormat="1" applyFont="1" applyBorder="1" applyAlignment="1">
      <alignment horizontal="right" wrapText="1"/>
    </xf>
    <xf numFmtId="0" fontId="3" fillId="0" borderId="0" xfId="0" applyFont="1" applyBorder="1" applyAlignment="1">
      <alignment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1" fillId="0" borderId="9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Font="1"/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right"/>
    </xf>
    <xf numFmtId="0" fontId="8" fillId="0" borderId="8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4" fillId="0" borderId="7" xfId="0" applyFont="1" applyBorder="1" applyAlignment="1">
      <alignment vertical="center" wrapText="1"/>
    </xf>
    <xf numFmtId="4" fontId="4" fillId="0" borderId="7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7"/>
  <sheetViews>
    <sheetView tabSelected="1" zoomScaleNormal="100" workbookViewId="0">
      <selection activeCell="J18" sqref="J18"/>
    </sheetView>
  </sheetViews>
  <sheetFormatPr defaultRowHeight="12.75" x14ac:dyDescent="0.2"/>
  <cols>
    <col min="1" max="1" width="49.28515625" style="18" customWidth="1"/>
    <col min="2" max="2" width="20.5703125" style="26" customWidth="1"/>
    <col min="3" max="3" width="20.85546875" style="26" customWidth="1"/>
    <col min="4" max="4" width="20.7109375" style="26" customWidth="1"/>
    <col min="5" max="16384" width="9.140625" style="18"/>
  </cols>
  <sheetData>
    <row r="1" spans="1:4" ht="18.75" customHeight="1" x14ac:dyDescent="0.2">
      <c r="A1" s="34" t="s">
        <v>22</v>
      </c>
      <c r="B1" s="34"/>
      <c r="C1" s="34"/>
      <c r="D1" s="34"/>
    </row>
    <row r="2" spans="1:4" ht="21.75" customHeight="1" x14ac:dyDescent="0.2">
      <c r="A2" s="34"/>
      <c r="B2" s="34"/>
      <c r="C2" s="34"/>
      <c r="D2" s="34"/>
    </row>
    <row r="3" spans="1:4" ht="21" customHeight="1" x14ac:dyDescent="0.2">
      <c r="A3" s="10"/>
      <c r="B3" s="11"/>
      <c r="C3" s="11"/>
      <c r="D3" s="11" t="s">
        <v>20</v>
      </c>
    </row>
    <row r="4" spans="1:4" ht="15.95" customHeight="1" x14ac:dyDescent="0.2">
      <c r="A4" s="32" t="s">
        <v>1</v>
      </c>
      <c r="B4" s="35" t="s">
        <v>21</v>
      </c>
      <c r="C4" s="38" t="s">
        <v>23</v>
      </c>
      <c r="D4" s="38" t="s">
        <v>24</v>
      </c>
    </row>
    <row r="5" spans="1:4" ht="15.75" customHeight="1" x14ac:dyDescent="0.2">
      <c r="A5" s="33"/>
      <c r="B5" s="36"/>
      <c r="C5" s="38"/>
      <c r="D5" s="38"/>
    </row>
    <row r="6" spans="1:4" ht="46.5" customHeight="1" x14ac:dyDescent="0.2">
      <c r="A6" s="27" t="s">
        <v>0</v>
      </c>
      <c r="B6" s="19">
        <f>B7+B10+B13+B16</f>
        <v>10926721686.256012</v>
      </c>
      <c r="C6" s="19">
        <f>C7+C10+C13+C16</f>
        <v>10491935200.349941</v>
      </c>
      <c r="D6" s="19">
        <f>D7+D10+D13+D16</f>
        <v>88291442.040000901</v>
      </c>
    </row>
    <row r="7" spans="1:4" ht="41.25" customHeight="1" x14ac:dyDescent="0.2">
      <c r="A7" s="12" t="s">
        <v>19</v>
      </c>
      <c r="B7" s="20">
        <f>SUM(B8:B9)</f>
        <v>1229761116.756012</v>
      </c>
      <c r="C7" s="20">
        <f>SUM(C8:C9)</f>
        <v>16226480.849975586</v>
      </c>
      <c r="D7" s="20">
        <f>SUM(D8:D9)</f>
        <v>23775219.88999939</v>
      </c>
    </row>
    <row r="8" spans="1:4" ht="42.75" customHeight="1" x14ac:dyDescent="0.2">
      <c r="A8" s="13" t="s">
        <v>2</v>
      </c>
      <c r="B8" s="21">
        <v>-168277263776.034</v>
      </c>
      <c r="C8" s="21">
        <v>-139460484846.67001</v>
      </c>
      <c r="D8" s="21">
        <v>-129151316133.10001</v>
      </c>
    </row>
    <row r="9" spans="1:4" ht="41.25" customHeight="1" x14ac:dyDescent="0.2">
      <c r="A9" s="14" t="s">
        <v>13</v>
      </c>
      <c r="B9" s="22">
        <v>169507024892.79001</v>
      </c>
      <c r="C9" s="22">
        <v>139476711327.51999</v>
      </c>
      <c r="D9" s="22">
        <v>129175091352.99001</v>
      </c>
    </row>
    <row r="10" spans="1:4" ht="32.25" customHeight="1" x14ac:dyDescent="0.2">
      <c r="A10" s="15" t="s">
        <v>14</v>
      </c>
      <c r="B10" s="19">
        <f>SUM(B11:B12)</f>
        <v>6650000000</v>
      </c>
      <c r="C10" s="19">
        <f>SUM(C11:C12)</f>
        <v>3910000000</v>
      </c>
      <c r="D10" s="19">
        <f>SUM(D11:D12)</f>
        <v>2200000000</v>
      </c>
    </row>
    <row r="11" spans="1:4" ht="24" customHeight="1" x14ac:dyDescent="0.2">
      <c r="A11" s="13" t="s">
        <v>3</v>
      </c>
      <c r="B11" s="21">
        <v>39000000000</v>
      </c>
      <c r="C11" s="21">
        <v>14010000000</v>
      </c>
      <c r="D11" s="21">
        <v>11200000000</v>
      </c>
    </row>
    <row r="12" spans="1:4" ht="27" customHeight="1" x14ac:dyDescent="0.2">
      <c r="A12" s="16" t="s">
        <v>4</v>
      </c>
      <c r="B12" s="23">
        <v>-32350000000</v>
      </c>
      <c r="C12" s="23">
        <v>-10100000000</v>
      </c>
      <c r="D12" s="23">
        <v>-9000000000</v>
      </c>
    </row>
    <row r="13" spans="1:4" ht="33" customHeight="1" x14ac:dyDescent="0.2">
      <c r="A13" s="15" t="s">
        <v>5</v>
      </c>
      <c r="B13" s="19">
        <f>SUM(B14:B15)</f>
        <v>2933971600</v>
      </c>
      <c r="C13" s="19">
        <f>SUM(C14:C15)</f>
        <v>6403780099.9999657</v>
      </c>
      <c r="D13" s="19">
        <f>SUM(D14:D15)</f>
        <v>-2034701467.3499985</v>
      </c>
    </row>
    <row r="14" spans="1:4" ht="28.5" customHeight="1" x14ac:dyDescent="0.2">
      <c r="A14" s="13" t="s">
        <v>6</v>
      </c>
      <c r="B14" s="21">
        <v>13287171499.9995</v>
      </c>
      <c r="C14" s="21">
        <v>16615640000.004166</v>
      </c>
      <c r="D14" s="21">
        <v>9293389500.0000019</v>
      </c>
    </row>
    <row r="15" spans="1:4" ht="28.5" customHeight="1" x14ac:dyDescent="0.2">
      <c r="A15" s="16" t="s">
        <v>7</v>
      </c>
      <c r="B15" s="23">
        <v>-10353199899.9995</v>
      </c>
      <c r="C15" s="23">
        <v>-10211859900.0042</v>
      </c>
      <c r="D15" s="23">
        <v>-11328090967.35</v>
      </c>
    </row>
    <row r="16" spans="1:4" ht="52.5" customHeight="1" x14ac:dyDescent="0.2">
      <c r="A16" s="15" t="s">
        <v>15</v>
      </c>
      <c r="B16" s="19">
        <f>SUM(B21,B18)</f>
        <v>112988969.49999999</v>
      </c>
      <c r="C16" s="19">
        <f>SUM(C21,C18)</f>
        <v>161928619.5</v>
      </c>
      <c r="D16" s="19">
        <f>SUM(D21,D18)</f>
        <v>-100782310.50000001</v>
      </c>
    </row>
    <row r="17" spans="1:4" ht="15.75" customHeight="1" x14ac:dyDescent="0.2">
      <c r="A17" s="17" t="s">
        <v>8</v>
      </c>
      <c r="B17" s="5"/>
      <c r="C17" s="5"/>
      <c r="D17" s="5"/>
    </row>
    <row r="18" spans="1:4" ht="72" customHeight="1" x14ac:dyDescent="0.2">
      <c r="A18" s="28" t="s">
        <v>11</v>
      </c>
      <c r="B18" s="29">
        <f>SUM(B19:B20)</f>
        <v>84131826.699999988</v>
      </c>
      <c r="C18" s="29">
        <f>SUM(C19:C20)</f>
        <v>133071476.69999999</v>
      </c>
      <c r="D18" s="29">
        <f>SUM(D19:D20)</f>
        <v>-129639453.30000001</v>
      </c>
    </row>
    <row r="19" spans="1:4" ht="26.25" customHeight="1" x14ac:dyDescent="0.2">
      <c r="A19" s="13" t="s">
        <v>9</v>
      </c>
      <c r="B19" s="21">
        <v>484131826.69999999</v>
      </c>
      <c r="C19" s="21">
        <v>433071476.69999999</v>
      </c>
      <c r="D19" s="21">
        <v>170360546.69999999</v>
      </c>
    </row>
    <row r="20" spans="1:4" ht="26.25" customHeight="1" x14ac:dyDescent="0.2">
      <c r="A20" s="16" t="s">
        <v>10</v>
      </c>
      <c r="B20" s="23">
        <v>-400000000</v>
      </c>
      <c r="C20" s="23">
        <v>-300000000</v>
      </c>
      <c r="D20" s="23">
        <v>-300000000</v>
      </c>
    </row>
    <row r="21" spans="1:4" ht="56.25" customHeight="1" x14ac:dyDescent="0.2">
      <c r="A21" s="30" t="s">
        <v>12</v>
      </c>
      <c r="B21" s="31">
        <f>SUM(B22:B23)</f>
        <v>28857142.800000001</v>
      </c>
      <c r="C21" s="31">
        <f>SUM(C22:C23)</f>
        <v>28857142.800000001</v>
      </c>
      <c r="D21" s="31">
        <f>SUM(D22:D23)</f>
        <v>28857142.800000001</v>
      </c>
    </row>
    <row r="22" spans="1:4" ht="25.5" customHeight="1" x14ac:dyDescent="0.2">
      <c r="A22" s="13" t="s">
        <v>9</v>
      </c>
      <c r="B22" s="21">
        <v>28857142.800000001</v>
      </c>
      <c r="C22" s="21">
        <v>28857142.800000001</v>
      </c>
      <c r="D22" s="21">
        <v>28857142.800000001</v>
      </c>
    </row>
    <row r="23" spans="1:4" ht="25.5" customHeight="1" x14ac:dyDescent="0.2">
      <c r="A23" s="16" t="s">
        <v>10</v>
      </c>
      <c r="B23" s="23">
        <v>0</v>
      </c>
      <c r="C23" s="23">
        <v>0</v>
      </c>
      <c r="D23" s="23">
        <v>0</v>
      </c>
    </row>
    <row r="24" spans="1:4" ht="15.95" customHeight="1" x14ac:dyDescent="0.25">
      <c r="A24" s="1"/>
      <c r="B24" s="3"/>
      <c r="C24" s="3"/>
      <c r="D24" s="3"/>
    </row>
    <row r="25" spans="1:4" ht="15.95" customHeight="1" x14ac:dyDescent="0.25">
      <c r="A25" s="9"/>
      <c r="B25" s="3"/>
      <c r="C25" s="3"/>
      <c r="D25" s="3"/>
    </row>
    <row r="26" spans="1:4" ht="15.95" customHeight="1" x14ac:dyDescent="0.25">
      <c r="A26" s="1"/>
      <c r="B26" s="3"/>
      <c r="C26" s="3"/>
      <c r="D26" s="3"/>
    </row>
    <row r="27" spans="1:4" ht="15.95" hidden="1" customHeight="1" x14ac:dyDescent="0.25">
      <c r="A27" s="37" t="s">
        <v>16</v>
      </c>
      <c r="B27" s="3"/>
      <c r="C27" s="3"/>
      <c r="D27" s="3"/>
    </row>
    <row r="28" spans="1:4" ht="15.95" hidden="1" customHeight="1" x14ac:dyDescent="0.25">
      <c r="A28" s="37"/>
      <c r="B28" s="3"/>
      <c r="C28" s="3"/>
      <c r="D28" s="3"/>
    </row>
    <row r="29" spans="1:4" ht="15.95" hidden="1" customHeight="1" x14ac:dyDescent="0.25">
      <c r="A29" s="9" t="s">
        <v>17</v>
      </c>
      <c r="B29" s="3"/>
      <c r="C29" s="3"/>
      <c r="D29" s="3"/>
    </row>
    <row r="30" spans="1:4" ht="33.75" hidden="1" customHeight="1" x14ac:dyDescent="0.25">
      <c r="A30" s="7" t="s">
        <v>18</v>
      </c>
      <c r="B30" s="3"/>
      <c r="C30" s="3"/>
      <c r="D30" s="3"/>
    </row>
    <row r="31" spans="1:4" ht="21" customHeight="1" x14ac:dyDescent="0.25">
      <c r="A31" s="7"/>
      <c r="B31" s="3"/>
      <c r="C31" s="3"/>
      <c r="D31" s="3"/>
    </row>
    <row r="32" spans="1:4" ht="21" customHeight="1" x14ac:dyDescent="0.25">
      <c r="A32" s="7"/>
      <c r="B32" s="3"/>
      <c r="C32" s="3"/>
      <c r="D32" s="3"/>
    </row>
    <row r="33" spans="1:4" ht="21" customHeight="1" x14ac:dyDescent="0.25">
      <c r="A33" s="7"/>
      <c r="B33" s="3"/>
      <c r="C33" s="3"/>
      <c r="D33" s="3"/>
    </row>
    <row r="34" spans="1:4" ht="21" customHeight="1" x14ac:dyDescent="0.25">
      <c r="A34" s="7"/>
      <c r="B34" s="3"/>
      <c r="C34" s="3"/>
      <c r="D34" s="3"/>
    </row>
    <row r="35" spans="1:4" ht="21" customHeight="1" x14ac:dyDescent="0.25">
      <c r="A35" s="7"/>
      <c r="B35" s="3"/>
      <c r="C35" s="3"/>
      <c r="D35" s="3"/>
    </row>
    <row r="36" spans="1:4" ht="21" customHeight="1" x14ac:dyDescent="0.25">
      <c r="A36" s="7"/>
      <c r="B36" s="3"/>
      <c r="C36" s="3"/>
      <c r="D36" s="3"/>
    </row>
    <row r="37" spans="1:4" ht="33.75" customHeight="1" x14ac:dyDescent="0.25">
      <c r="A37" s="7"/>
      <c r="B37" s="3"/>
      <c r="C37" s="3"/>
      <c r="D37" s="3"/>
    </row>
    <row r="38" spans="1:4" ht="15.95" customHeight="1" x14ac:dyDescent="0.3">
      <c r="A38" s="2"/>
      <c r="B38" s="3"/>
      <c r="C38" s="3"/>
      <c r="D38" s="3"/>
    </row>
    <row r="39" spans="1:4" ht="15.95" customHeight="1" x14ac:dyDescent="0.25">
      <c r="A39" s="8"/>
      <c r="B39" s="3"/>
      <c r="C39" s="3"/>
      <c r="D39" s="3"/>
    </row>
    <row r="40" spans="1:4" ht="15.95" customHeight="1" x14ac:dyDescent="0.25">
      <c r="A40" s="4"/>
      <c r="B40" s="3"/>
      <c r="C40" s="3"/>
      <c r="D40" s="3"/>
    </row>
    <row r="41" spans="1:4" ht="15.95" customHeight="1" x14ac:dyDescent="0.25">
      <c r="A41" s="1"/>
      <c r="B41" s="3"/>
      <c r="C41" s="3"/>
      <c r="D41" s="3"/>
    </row>
    <row r="42" spans="1:4" ht="15.95" customHeight="1" x14ac:dyDescent="0.25">
      <c r="A42" s="1"/>
      <c r="B42" s="3"/>
      <c r="C42" s="3"/>
      <c r="D42" s="3"/>
    </row>
    <row r="43" spans="1:4" ht="25.5" customHeight="1" x14ac:dyDescent="0.2">
      <c r="A43" s="6"/>
      <c r="B43" s="24"/>
      <c r="C43" s="24"/>
      <c r="D43" s="24"/>
    </row>
    <row r="44" spans="1:4" x14ac:dyDescent="0.2">
      <c r="A44" s="25"/>
      <c r="B44" s="24"/>
      <c r="C44" s="24"/>
      <c r="D44" s="24"/>
    </row>
    <row r="45" spans="1:4" x14ac:dyDescent="0.2">
      <c r="A45" s="25"/>
      <c r="B45" s="24"/>
      <c r="C45" s="24"/>
      <c r="D45" s="24"/>
    </row>
    <row r="46" spans="1:4" x14ac:dyDescent="0.2">
      <c r="A46" s="25"/>
      <c r="B46" s="24"/>
      <c r="C46" s="24"/>
      <c r="D46" s="24"/>
    </row>
    <row r="47" spans="1:4" x14ac:dyDescent="0.2">
      <c r="A47" s="25"/>
      <c r="B47" s="24"/>
      <c r="C47" s="24"/>
      <c r="D47" s="24"/>
    </row>
    <row r="48" spans="1:4" x14ac:dyDescent="0.2">
      <c r="A48" s="25"/>
      <c r="B48" s="24"/>
      <c r="C48" s="24"/>
      <c r="D48" s="24"/>
    </row>
    <row r="49" spans="1:4" x14ac:dyDescent="0.2">
      <c r="A49" s="25"/>
      <c r="B49" s="24"/>
      <c r="C49" s="24"/>
      <c r="D49" s="24"/>
    </row>
    <row r="50" spans="1:4" x14ac:dyDescent="0.2">
      <c r="A50" s="25"/>
      <c r="B50" s="24"/>
      <c r="C50" s="24"/>
      <c r="D50" s="24"/>
    </row>
    <row r="51" spans="1:4" x14ac:dyDescent="0.2">
      <c r="A51" s="25"/>
      <c r="B51" s="24"/>
      <c r="C51" s="24"/>
      <c r="D51" s="24"/>
    </row>
    <row r="52" spans="1:4" x14ac:dyDescent="0.2">
      <c r="A52" s="25"/>
      <c r="B52" s="24"/>
      <c r="C52" s="24"/>
      <c r="D52" s="24"/>
    </row>
    <row r="53" spans="1:4" x14ac:dyDescent="0.2">
      <c r="A53" s="25"/>
      <c r="B53" s="24"/>
      <c r="C53" s="24"/>
      <c r="D53" s="24"/>
    </row>
    <row r="54" spans="1:4" x14ac:dyDescent="0.2">
      <c r="A54" s="25"/>
      <c r="B54" s="24"/>
      <c r="C54" s="24"/>
      <c r="D54" s="24"/>
    </row>
    <row r="55" spans="1:4" x14ac:dyDescent="0.2">
      <c r="A55" s="25"/>
      <c r="B55" s="24"/>
      <c r="C55" s="24"/>
      <c r="D55" s="24"/>
    </row>
    <row r="56" spans="1:4" x14ac:dyDescent="0.2">
      <c r="A56" s="25"/>
      <c r="B56" s="24"/>
      <c r="C56" s="24"/>
      <c r="D56" s="24"/>
    </row>
    <row r="57" spans="1:4" x14ac:dyDescent="0.2">
      <c r="A57" s="25"/>
      <c r="B57" s="24"/>
      <c r="C57" s="24"/>
      <c r="D57" s="24"/>
    </row>
    <row r="58" spans="1:4" x14ac:dyDescent="0.2">
      <c r="A58" s="25"/>
      <c r="B58" s="24"/>
      <c r="C58" s="24"/>
      <c r="D58" s="24"/>
    </row>
    <row r="59" spans="1:4" x14ac:dyDescent="0.2">
      <c r="A59" s="25"/>
      <c r="B59" s="24"/>
      <c r="C59" s="24"/>
      <c r="D59" s="24"/>
    </row>
    <row r="60" spans="1:4" x14ac:dyDescent="0.2">
      <c r="A60" s="25"/>
      <c r="B60" s="24"/>
      <c r="C60" s="24"/>
      <c r="D60" s="24"/>
    </row>
    <row r="61" spans="1:4" x14ac:dyDescent="0.2">
      <c r="A61" s="25"/>
      <c r="B61" s="24"/>
      <c r="C61" s="24"/>
      <c r="D61" s="24"/>
    </row>
    <row r="62" spans="1:4" x14ac:dyDescent="0.2">
      <c r="A62" s="25"/>
      <c r="B62" s="24"/>
      <c r="C62" s="24"/>
      <c r="D62" s="24"/>
    </row>
    <row r="63" spans="1:4" x14ac:dyDescent="0.2">
      <c r="A63" s="25"/>
      <c r="B63" s="24"/>
      <c r="C63" s="24"/>
      <c r="D63" s="24"/>
    </row>
    <row r="64" spans="1:4" x14ac:dyDescent="0.2">
      <c r="A64" s="25"/>
      <c r="B64" s="24"/>
      <c r="C64" s="24"/>
      <c r="D64" s="24"/>
    </row>
    <row r="65" spans="1:4" x14ac:dyDescent="0.2">
      <c r="A65" s="25"/>
      <c r="B65" s="24"/>
      <c r="C65" s="24"/>
      <c r="D65" s="24"/>
    </row>
    <row r="66" spans="1:4" x14ac:dyDescent="0.2">
      <c r="A66" s="25"/>
      <c r="B66" s="24"/>
      <c r="C66" s="24"/>
      <c r="D66" s="24"/>
    </row>
    <row r="67" spans="1:4" x14ac:dyDescent="0.2">
      <c r="A67" s="25"/>
      <c r="B67" s="24"/>
      <c r="C67" s="24"/>
      <c r="D67" s="24"/>
    </row>
    <row r="68" spans="1:4" x14ac:dyDescent="0.2">
      <c r="A68" s="25"/>
      <c r="B68" s="24"/>
      <c r="C68" s="24"/>
      <c r="D68" s="24"/>
    </row>
    <row r="69" spans="1:4" x14ac:dyDescent="0.2">
      <c r="A69" s="25"/>
      <c r="B69" s="24"/>
      <c r="C69" s="24"/>
      <c r="D69" s="24"/>
    </row>
    <row r="70" spans="1:4" x14ac:dyDescent="0.2">
      <c r="A70" s="25"/>
      <c r="B70" s="24"/>
      <c r="C70" s="24"/>
      <c r="D70" s="24"/>
    </row>
    <row r="71" spans="1:4" x14ac:dyDescent="0.2">
      <c r="A71" s="25"/>
      <c r="B71" s="24"/>
      <c r="C71" s="24"/>
      <c r="D71" s="24"/>
    </row>
    <row r="72" spans="1:4" x14ac:dyDescent="0.2">
      <c r="A72" s="25"/>
      <c r="B72" s="24"/>
      <c r="C72" s="24"/>
      <c r="D72" s="24"/>
    </row>
    <row r="73" spans="1:4" x14ac:dyDescent="0.2">
      <c r="A73" s="25"/>
      <c r="B73" s="24"/>
      <c r="C73" s="24"/>
      <c r="D73" s="24"/>
    </row>
    <row r="74" spans="1:4" x14ac:dyDescent="0.2">
      <c r="A74" s="25"/>
      <c r="B74" s="24"/>
      <c r="C74" s="24"/>
      <c r="D74" s="24"/>
    </row>
    <row r="75" spans="1:4" x14ac:dyDescent="0.2">
      <c r="A75" s="25"/>
      <c r="B75" s="24"/>
      <c r="C75" s="24"/>
      <c r="D75" s="24"/>
    </row>
    <row r="76" spans="1:4" x14ac:dyDescent="0.2">
      <c r="A76" s="25"/>
      <c r="B76" s="24"/>
      <c r="C76" s="24"/>
      <c r="D76" s="24"/>
    </row>
    <row r="77" spans="1:4" x14ac:dyDescent="0.2">
      <c r="A77" s="25"/>
      <c r="B77" s="24"/>
      <c r="C77" s="24"/>
      <c r="D77" s="24"/>
    </row>
    <row r="78" spans="1:4" x14ac:dyDescent="0.2">
      <c r="A78" s="25"/>
      <c r="B78" s="24"/>
      <c r="C78" s="24"/>
      <c r="D78" s="24"/>
    </row>
    <row r="79" spans="1:4" x14ac:dyDescent="0.2">
      <c r="A79" s="25"/>
      <c r="B79" s="24"/>
      <c r="C79" s="24"/>
      <c r="D79" s="24"/>
    </row>
    <row r="80" spans="1:4" x14ac:dyDescent="0.2">
      <c r="A80" s="25"/>
      <c r="B80" s="24"/>
      <c r="C80" s="24"/>
      <c r="D80" s="24"/>
    </row>
    <row r="81" spans="1:4" x14ac:dyDescent="0.2">
      <c r="A81" s="25"/>
      <c r="B81" s="24"/>
      <c r="C81" s="24"/>
      <c r="D81" s="24"/>
    </row>
    <row r="82" spans="1:4" x14ac:dyDescent="0.2">
      <c r="A82" s="25"/>
      <c r="B82" s="24"/>
      <c r="C82" s="24"/>
      <c r="D82" s="24"/>
    </row>
    <row r="83" spans="1:4" x14ac:dyDescent="0.2">
      <c r="A83" s="25"/>
      <c r="B83" s="24"/>
      <c r="C83" s="24"/>
      <c r="D83" s="24"/>
    </row>
    <row r="84" spans="1:4" x14ac:dyDescent="0.2">
      <c r="A84" s="25"/>
      <c r="B84" s="24"/>
      <c r="C84" s="24"/>
      <c r="D84" s="24"/>
    </row>
    <row r="85" spans="1:4" x14ac:dyDescent="0.2">
      <c r="A85" s="25"/>
      <c r="B85" s="24"/>
      <c r="C85" s="24"/>
      <c r="D85" s="24"/>
    </row>
    <row r="86" spans="1:4" x14ac:dyDescent="0.2">
      <c r="A86" s="25"/>
      <c r="B86" s="24"/>
      <c r="C86" s="24"/>
      <c r="D86" s="24"/>
    </row>
    <row r="87" spans="1:4" x14ac:dyDescent="0.2">
      <c r="A87" s="25"/>
      <c r="B87" s="24"/>
      <c r="C87" s="24"/>
      <c r="D87" s="24"/>
    </row>
    <row r="88" spans="1:4" x14ac:dyDescent="0.2">
      <c r="A88" s="25"/>
      <c r="B88" s="24"/>
      <c r="C88" s="24"/>
      <c r="D88" s="24"/>
    </row>
    <row r="89" spans="1:4" x14ac:dyDescent="0.2">
      <c r="A89" s="25"/>
      <c r="B89" s="24"/>
      <c r="C89" s="24"/>
      <c r="D89" s="24"/>
    </row>
    <row r="90" spans="1:4" x14ac:dyDescent="0.2">
      <c r="A90" s="25"/>
      <c r="B90" s="24"/>
      <c r="C90" s="24"/>
      <c r="D90" s="24"/>
    </row>
    <row r="91" spans="1:4" x14ac:dyDescent="0.2">
      <c r="A91" s="25"/>
      <c r="B91" s="24"/>
      <c r="C91" s="24"/>
      <c r="D91" s="24"/>
    </row>
    <row r="92" spans="1:4" x14ac:dyDescent="0.2">
      <c r="A92" s="25"/>
      <c r="B92" s="24"/>
      <c r="C92" s="24"/>
      <c r="D92" s="24"/>
    </row>
    <row r="93" spans="1:4" x14ac:dyDescent="0.2">
      <c r="A93" s="25"/>
      <c r="B93" s="24"/>
      <c r="C93" s="24"/>
      <c r="D93" s="24"/>
    </row>
    <row r="94" spans="1:4" x14ac:dyDescent="0.2">
      <c r="A94" s="25"/>
      <c r="B94" s="24"/>
      <c r="C94" s="24"/>
      <c r="D94" s="24"/>
    </row>
    <row r="95" spans="1:4" x14ac:dyDescent="0.2">
      <c r="A95" s="25"/>
      <c r="B95" s="24"/>
      <c r="C95" s="24"/>
      <c r="D95" s="24"/>
    </row>
    <row r="96" spans="1:4" x14ac:dyDescent="0.2">
      <c r="A96" s="25"/>
      <c r="B96" s="24"/>
      <c r="C96" s="24"/>
      <c r="D96" s="24"/>
    </row>
    <row r="97" spans="1:4" x14ac:dyDescent="0.2">
      <c r="A97" s="25"/>
      <c r="B97" s="24"/>
      <c r="C97" s="24"/>
      <c r="D97" s="24"/>
    </row>
  </sheetData>
  <mergeCells count="6">
    <mergeCell ref="A4:A5"/>
    <mergeCell ref="A1:D2"/>
    <mergeCell ref="B4:B5"/>
    <mergeCell ref="A27:A28"/>
    <mergeCell ref="C4:C5"/>
    <mergeCell ref="D4:D5"/>
  </mergeCells>
  <phoneticPr fontId="6" type="noConversion"/>
  <pageMargins left="0.59055118110236227" right="0.39370078740157483" top="0.78740157480314965" bottom="0.59055118110236227" header="0.47244094488188981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Департамент финансов МО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Kihljarov</dc:creator>
  <cp:lastModifiedBy>Черенкова Е.А.</cp:lastModifiedBy>
  <cp:lastPrinted>2023-08-25T05:26:26Z</cp:lastPrinted>
  <dcterms:created xsi:type="dcterms:W3CDTF">2010-10-29T08:37:00Z</dcterms:created>
  <dcterms:modified xsi:type="dcterms:W3CDTF">2023-08-29T09:16:04Z</dcterms:modified>
</cp:coreProperties>
</file>